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<sst xmlns="http://schemas.openxmlformats.org/spreadsheetml/2006/main" count="75" uniqueCount="75">
  <si>
    <t>2019年湟中县高原美丽乡村建设项目表</t>
  </si>
  <si>
    <t>附件</t>
  </si>
  <si>
    <t>序  号</t>
  </si>
  <si>
    <t>乡  镇</t>
  </si>
  <si>
    <t>项目村</t>
  </si>
  <si>
    <t>综合活动室</t>
  </si>
  <si>
    <t>村级文化活动广场</t>
  </si>
  <si>
    <t>边渠</t>
  </si>
  <si>
    <t>河道</t>
  </si>
  <si>
    <t>路肩</t>
  </si>
  <si>
    <t>其他</t>
  </si>
  <si>
    <t>备注</t>
  </si>
  <si>
    <t>办公室（间）</t>
  </si>
  <si>
    <t>办公室面积（平方米）</t>
  </si>
  <si>
    <t>广场硬化（平方米）</t>
  </si>
  <si>
    <t>休闲亭
(座)</t>
  </si>
  <si>
    <t>廊坊
（米）</t>
  </si>
  <si>
    <t>衬砌边渠（米）</t>
  </si>
  <si>
    <t>河道浆砌石（立方米）</t>
  </si>
  <si>
    <t>护坡浆砌石（立方米）</t>
  </si>
  <si>
    <t>路肩硬化（平方米）</t>
  </si>
  <si>
    <t>人行道铺装（平方米）</t>
  </si>
  <si>
    <t>道牙石（米）</t>
  </si>
  <si>
    <t>土方
（立方米）</t>
  </si>
  <si>
    <t>土改砖
（平方米）</t>
  </si>
  <si>
    <t>粉饰及抹灰
（平方米）</t>
  </si>
  <si>
    <t>西堡</t>
  </si>
  <si>
    <t>丰台沟</t>
  </si>
  <si>
    <t>大才</t>
  </si>
  <si>
    <t>曲渠</t>
  </si>
  <si>
    <t>大磨</t>
  </si>
  <si>
    <t>共和</t>
  </si>
  <si>
    <t>上马申</t>
  </si>
  <si>
    <t>下马申</t>
  </si>
  <si>
    <t>花勒城</t>
  </si>
  <si>
    <t>石城</t>
  </si>
  <si>
    <t>多巴</t>
  </si>
  <si>
    <t>沙窝尔</t>
  </si>
  <si>
    <t>中村</t>
  </si>
  <si>
    <t>目尔加</t>
  </si>
  <si>
    <t>上新庄</t>
  </si>
  <si>
    <t>班隆</t>
  </si>
  <si>
    <t>上峡门</t>
  </si>
  <si>
    <t>下峡门</t>
  </si>
  <si>
    <t>土门关</t>
  </si>
  <si>
    <t>年坝</t>
  </si>
  <si>
    <t>坝沟</t>
  </si>
  <si>
    <t>甘河滩</t>
  </si>
  <si>
    <t>元山尔</t>
  </si>
  <si>
    <t>上五庄</t>
  </si>
  <si>
    <t>马场</t>
  </si>
  <si>
    <t>拉一</t>
  </si>
  <si>
    <t>拉二</t>
  </si>
  <si>
    <t>拉三</t>
  </si>
  <si>
    <t>拦隆口</t>
  </si>
  <si>
    <t>巴达</t>
  </si>
  <si>
    <t>西岔</t>
  </si>
  <si>
    <t>图巴营</t>
  </si>
  <si>
    <t>佰什营</t>
  </si>
  <si>
    <t>田家寨</t>
  </si>
  <si>
    <t>下洛麻</t>
  </si>
  <si>
    <t>窑洞</t>
  </si>
  <si>
    <t>谢家</t>
  </si>
  <si>
    <t>李家庄</t>
  </si>
  <si>
    <t>阳坡一</t>
  </si>
  <si>
    <t>李家山</t>
  </si>
  <si>
    <t>下油房</t>
  </si>
  <si>
    <t>新庄</t>
  </si>
  <si>
    <t>阴坡</t>
  </si>
  <si>
    <t>海子沟</t>
  </si>
  <si>
    <t>普通</t>
  </si>
  <si>
    <t>鲁沙尔</t>
  </si>
  <si>
    <t>昂藏</t>
  </si>
  <si>
    <t>赵家庄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</si>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</sst>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176" fontId="0" fillId="2" borderId="1" xfId="0" applyNumberFormat="1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176" fontId="0" fillId="0" borderId="1" xfId="0" applyNumberForma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176" fontId="4" fillId="2" borderId="1" xfId="0" applyNumberFormat="1" applyFont="1" applyFill="1" applyBorder="1" applyAlignment="1">
      <alignment horizontal="distributed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distributed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distributed" vertical="center" wrapText="1"/>
    </xf>
    <xf numFmtId="176" fontId="0" fillId="0" borderId="1" xfId="0" applyNumberFormat="1" applyBorder="1" applyAlignment="1">
      <alignment horizontal="distributed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tabSelected="1" zoomScale="87" zoomScaleNormal="87" workbookViewId="0">
      <pane xSplit="3" ySplit="4" topLeftCell="D32" activePane="bottomRight" state="frozen"/>
      <selection/>
      <selection pane="topRight"/>
      <selection pane="bottomLeft"/>
      <selection pane="bottomRight" activeCell="G32" sqref="G32"/>
    </sheetView>
  </sheetViews>
  <sheetFormatPr defaultColWidth="9" defaultRowHeight="13.5"/>
  <cols>
    <col min="1" max="1" width="6.45833333333333" style="1" customWidth="1"/>
    <col min="2" max="2" width="7.03333333333333" style="1" customWidth="1"/>
    <col min="3" max="3" width="8.18333333333333" style="1" customWidth="1"/>
    <col min="4" max="4" width="7.18333333333333" style="1" customWidth="1"/>
    <col min="5" max="5" width="11.2083333333333" style="1" customWidth="1"/>
    <col min="6" max="6" width="10.9083333333333" style="1" customWidth="1"/>
    <col min="7" max="7" width="9.33333333333333" style="1" customWidth="1"/>
    <col min="8" max="8" width="8.475" style="1" customWidth="1"/>
    <col min="9" max="9" width="9" style="1"/>
    <col min="10" max="10" width="11.775" style="1" customWidth="1"/>
    <col min="11" max="11" width="11.125" style="1" customWidth="1"/>
    <col min="12" max="12" width="10.9166666666667" style="1" customWidth="1"/>
    <col min="13" max="13" width="11.125" style="1" customWidth="1"/>
    <col min="14" max="14" width="9.04166666666667" style="1" customWidth="1"/>
    <col min="15" max="15" width="10.775" style="1" customWidth="1"/>
    <col min="16" max="16" width="9.75833333333333" style="1" customWidth="1"/>
    <col min="17" max="17" width="11.3416666666667" style="1" customWidth="1"/>
    <col min="18" max="16384" width="9" style="1"/>
  </cols>
  <sheetData>
    <row r="1" ht="31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9"/>
    </row>
    <row r="2" ht="19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9"/>
    </row>
    <row r="3" ht="21" customHeight="1" spans="1:18">
      <c r="A3" s="4" t="s">
        <v>2</v>
      </c>
      <c r="B3" s="4" t="s">
        <v>3</v>
      </c>
      <c r="C3" s="5" t="s">
        <v>4</v>
      </c>
      <c r="D3" s="6" t="s">
        <v>5</v>
      </c>
      <c r="E3" s="6"/>
      <c r="F3" s="6" t="s">
        <v>6</v>
      </c>
      <c r="G3" s="6"/>
      <c r="H3" s="6"/>
      <c r="I3" s="4" t="s">
        <v>7</v>
      </c>
      <c r="J3" s="4" t="s">
        <v>8</v>
      </c>
      <c r="K3" s="4" t="s">
        <v>9</v>
      </c>
      <c r="L3" s="4"/>
      <c r="M3" s="4"/>
      <c r="N3" s="4"/>
      <c r="O3" s="15" t="s">
        <v>10</v>
      </c>
      <c r="P3" s="16"/>
      <c r="Q3" s="20"/>
      <c r="R3" s="4" t="s">
        <v>11</v>
      </c>
    </row>
    <row r="4" ht="36" customHeight="1" spans="1:18">
      <c r="A4" s="4"/>
      <c r="B4" s="4"/>
      <c r="C4" s="5"/>
      <c r="D4" s="7" t="s">
        <v>12</v>
      </c>
      <c r="E4" s="7" t="s">
        <v>13</v>
      </c>
      <c r="F4" s="7" t="s">
        <v>14</v>
      </c>
      <c r="G4" s="5" t="s">
        <v>15</v>
      </c>
      <c r="H4" s="5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17" t="s">
        <v>24</v>
      </c>
      <c r="Q4" s="21" t="s">
        <v>25</v>
      </c>
      <c r="R4" s="4"/>
    </row>
    <row r="5" ht="16" customHeight="1" spans="1:18">
      <c r="A5" s="8">
        <v>1</v>
      </c>
      <c r="B5" s="8" t="s">
        <v>26</v>
      </c>
      <c r="C5" s="9" t="s">
        <v>27</v>
      </c>
      <c r="D5" s="10">
        <v>8</v>
      </c>
      <c r="E5" s="10">
        <v>277</v>
      </c>
      <c r="F5" s="10">
        <v>520</v>
      </c>
      <c r="G5" s="10">
        <v>2</v>
      </c>
      <c r="H5" s="10">
        <v>30</v>
      </c>
      <c r="I5" s="10">
        <v>140</v>
      </c>
      <c r="J5" s="10"/>
      <c r="K5" s="10">
        <v>2004.6</v>
      </c>
      <c r="L5" s="10">
        <v>3682</v>
      </c>
      <c r="M5" s="10">
        <v>1087</v>
      </c>
      <c r="N5" s="10">
        <v>3311</v>
      </c>
      <c r="O5" s="10">
        <v>14852</v>
      </c>
      <c r="P5" s="10">
        <v>229</v>
      </c>
      <c r="Q5" s="10">
        <v>121</v>
      </c>
      <c r="R5" s="10"/>
    </row>
    <row r="6" ht="16" customHeight="1" spans="1:18">
      <c r="A6" s="8">
        <v>2</v>
      </c>
      <c r="B6" s="8" t="s">
        <v>28</v>
      </c>
      <c r="C6" s="11" t="s">
        <v>29</v>
      </c>
      <c r="D6" s="12"/>
      <c r="E6" s="12"/>
      <c r="F6" s="12">
        <v>1295</v>
      </c>
      <c r="G6" s="12"/>
      <c r="H6" s="12"/>
      <c r="I6" s="12">
        <v>890</v>
      </c>
      <c r="J6" s="12"/>
      <c r="K6" s="12">
        <v>18</v>
      </c>
      <c r="L6" s="12">
        <v>7525</v>
      </c>
      <c r="M6" s="12"/>
      <c r="N6" s="12"/>
      <c r="O6" s="12">
        <v>1000</v>
      </c>
      <c r="P6" s="12"/>
      <c r="Q6" s="22"/>
      <c r="R6" s="22"/>
    </row>
    <row r="7" ht="16" customHeight="1" spans="1:18">
      <c r="A7" s="8">
        <v>3</v>
      </c>
      <c r="B7" s="8"/>
      <c r="C7" s="9" t="s">
        <v>30</v>
      </c>
      <c r="D7" s="10"/>
      <c r="E7" s="10"/>
      <c r="F7" s="10">
        <v>425</v>
      </c>
      <c r="G7" s="10">
        <v>4</v>
      </c>
      <c r="H7" s="10">
        <v>36</v>
      </c>
      <c r="I7" s="10">
        <v>4409</v>
      </c>
      <c r="J7" s="10"/>
      <c r="K7" s="10">
        <v>444</v>
      </c>
      <c r="L7" s="10">
        <v>5017</v>
      </c>
      <c r="M7" s="10">
        <v>222</v>
      </c>
      <c r="N7" s="10">
        <v>509</v>
      </c>
      <c r="O7" s="10"/>
      <c r="P7" s="10"/>
      <c r="Q7" s="10">
        <v>792</v>
      </c>
      <c r="R7" s="10"/>
    </row>
    <row r="8" ht="16" customHeight="1" spans="1:18">
      <c r="A8" s="8">
        <v>4</v>
      </c>
      <c r="B8" s="8" t="s">
        <v>31</v>
      </c>
      <c r="C8" s="11" t="s">
        <v>32</v>
      </c>
      <c r="D8" s="12"/>
      <c r="E8" s="12"/>
      <c r="F8" s="12">
        <v>3543</v>
      </c>
      <c r="G8" s="12">
        <v>8</v>
      </c>
      <c r="H8" s="12">
        <v>72</v>
      </c>
      <c r="I8" s="12">
        <v>2713</v>
      </c>
      <c r="J8" s="12"/>
      <c r="K8" s="12">
        <v>576</v>
      </c>
      <c r="L8" s="12">
        <v>278</v>
      </c>
      <c r="M8" s="12">
        <v>941</v>
      </c>
      <c r="N8" s="12">
        <v>749</v>
      </c>
      <c r="O8" s="12">
        <v>3300</v>
      </c>
      <c r="P8" s="12"/>
      <c r="Q8" s="22">
        <v>91</v>
      </c>
      <c r="R8" s="22"/>
    </row>
    <row r="9" ht="16" customHeight="1" spans="1:18">
      <c r="A9" s="8">
        <v>5</v>
      </c>
      <c r="B9" s="8"/>
      <c r="C9" s="9" t="s">
        <v>33</v>
      </c>
      <c r="D9" s="10"/>
      <c r="E9" s="10"/>
      <c r="F9" s="10"/>
      <c r="G9" s="10">
        <v>3</v>
      </c>
      <c r="H9" s="10">
        <v>36</v>
      </c>
      <c r="I9" s="10">
        <v>413</v>
      </c>
      <c r="J9" s="10"/>
      <c r="K9" s="10">
        <v>588</v>
      </c>
      <c r="L9" s="10">
        <v>1217</v>
      </c>
      <c r="M9" s="10">
        <v>704</v>
      </c>
      <c r="N9" s="10">
        <v>85.6</v>
      </c>
      <c r="O9" s="10">
        <v>4443</v>
      </c>
      <c r="P9" s="10">
        <v>1985</v>
      </c>
      <c r="Q9" s="10">
        <v>6756</v>
      </c>
      <c r="R9" s="10"/>
    </row>
    <row r="10" ht="16" customHeight="1" spans="1:18">
      <c r="A10" s="8">
        <v>6</v>
      </c>
      <c r="B10" s="8"/>
      <c r="C10" s="11" t="s">
        <v>34</v>
      </c>
      <c r="D10" s="12"/>
      <c r="E10" s="12"/>
      <c r="F10" s="12"/>
      <c r="G10" s="12">
        <v>5</v>
      </c>
      <c r="H10" s="12">
        <v>53</v>
      </c>
      <c r="I10" s="12">
        <v>3327</v>
      </c>
      <c r="J10" s="12"/>
      <c r="K10" s="12">
        <v>511</v>
      </c>
      <c r="L10" s="12">
        <v>5356</v>
      </c>
      <c r="M10" s="12"/>
      <c r="N10" s="12">
        <v>64</v>
      </c>
      <c r="O10" s="12">
        <v>9000</v>
      </c>
      <c r="P10" s="12">
        <v>1350</v>
      </c>
      <c r="Q10" s="22"/>
      <c r="R10" s="22"/>
    </row>
    <row r="11" ht="16" customHeight="1" spans="1:18">
      <c r="A11" s="8">
        <v>7</v>
      </c>
      <c r="B11" s="8"/>
      <c r="C11" s="9" t="s">
        <v>35</v>
      </c>
      <c r="D11" s="10"/>
      <c r="E11" s="10"/>
      <c r="F11" s="10"/>
      <c r="G11" s="10">
        <v>5</v>
      </c>
      <c r="H11" s="10">
        <v>28</v>
      </c>
      <c r="I11" s="10"/>
      <c r="J11" s="10">
        <v>267</v>
      </c>
      <c r="K11" s="10">
        <v>1410</v>
      </c>
      <c r="L11" s="10">
        <v>1767</v>
      </c>
      <c r="M11" s="10">
        <v>1507</v>
      </c>
      <c r="N11" s="10">
        <v>2565</v>
      </c>
      <c r="O11" s="10">
        <v>5000</v>
      </c>
      <c r="P11" s="10"/>
      <c r="Q11" s="10">
        <v>1232</v>
      </c>
      <c r="R11" s="10"/>
    </row>
    <row r="12" ht="16" customHeight="1" spans="1:18">
      <c r="A12" s="8">
        <v>8</v>
      </c>
      <c r="B12" s="8" t="s">
        <v>36</v>
      </c>
      <c r="C12" s="11" t="s">
        <v>37</v>
      </c>
      <c r="D12" s="12"/>
      <c r="E12" s="12"/>
      <c r="F12" s="12">
        <v>1460</v>
      </c>
      <c r="G12" s="12">
        <v>7</v>
      </c>
      <c r="H12" s="12">
        <v>51</v>
      </c>
      <c r="I12" s="12">
        <v>811.5</v>
      </c>
      <c r="J12" s="12"/>
      <c r="K12" s="12">
        <v>251</v>
      </c>
      <c r="L12" s="12">
        <v>2605.7</v>
      </c>
      <c r="M12" s="12">
        <v>1571.5</v>
      </c>
      <c r="N12" s="12">
        <v>1198</v>
      </c>
      <c r="O12" s="12">
        <v>6952</v>
      </c>
      <c r="P12" s="12">
        <v>859</v>
      </c>
      <c r="Q12" s="22">
        <v>11083</v>
      </c>
      <c r="R12" s="22"/>
    </row>
    <row r="13" ht="16" customHeight="1" spans="1:18">
      <c r="A13" s="8">
        <v>9</v>
      </c>
      <c r="B13" s="8"/>
      <c r="C13" s="13" t="s">
        <v>38</v>
      </c>
      <c r="D13" s="14"/>
      <c r="E13" s="14"/>
      <c r="F13" s="14">
        <v>3646</v>
      </c>
      <c r="G13" s="14">
        <v>5</v>
      </c>
      <c r="H13" s="14">
        <v>95</v>
      </c>
      <c r="I13" s="14">
        <v>870</v>
      </c>
      <c r="J13" s="14"/>
      <c r="K13" s="14">
        <v>3633</v>
      </c>
      <c r="L13" s="14">
        <v>338</v>
      </c>
      <c r="M13" s="14"/>
      <c r="N13" s="14">
        <v>902</v>
      </c>
      <c r="O13" s="14">
        <v>8000</v>
      </c>
      <c r="P13" s="14">
        <v>59</v>
      </c>
      <c r="Q13" s="14">
        <v>1494</v>
      </c>
      <c r="R13" s="14"/>
    </row>
    <row r="14" ht="16" customHeight="1" spans="1:18">
      <c r="A14" s="8">
        <v>10</v>
      </c>
      <c r="B14" s="8"/>
      <c r="C14" s="11" t="s">
        <v>39</v>
      </c>
      <c r="D14" s="12">
        <v>8</v>
      </c>
      <c r="E14" s="12">
        <v>268</v>
      </c>
      <c r="F14" s="12">
        <v>584</v>
      </c>
      <c r="G14" s="12">
        <v>1</v>
      </c>
      <c r="H14" s="12">
        <v>45</v>
      </c>
      <c r="I14" s="12">
        <v>533</v>
      </c>
      <c r="J14" s="12"/>
      <c r="K14" s="12">
        <v>1942</v>
      </c>
      <c r="L14" s="12">
        <v>335</v>
      </c>
      <c r="M14" s="12">
        <v>706</v>
      </c>
      <c r="N14" s="12">
        <v>1050</v>
      </c>
      <c r="O14" s="12">
        <v>5000</v>
      </c>
      <c r="P14" s="12">
        <v>232</v>
      </c>
      <c r="Q14" s="22">
        <v>202</v>
      </c>
      <c r="R14" s="22"/>
    </row>
    <row r="15" ht="16" customHeight="1" spans="1:18">
      <c r="A15" s="8">
        <v>11</v>
      </c>
      <c r="B15" s="8" t="s">
        <v>40</v>
      </c>
      <c r="C15" s="9" t="s">
        <v>41</v>
      </c>
      <c r="D15" s="10"/>
      <c r="E15" s="10"/>
      <c r="F15" s="10"/>
      <c r="G15" s="10">
        <v>2</v>
      </c>
      <c r="H15" s="10">
        <v>37.8</v>
      </c>
      <c r="I15" s="10">
        <v>2226</v>
      </c>
      <c r="J15" s="10"/>
      <c r="K15" s="10">
        <v>230</v>
      </c>
      <c r="L15" s="10">
        <v>5131</v>
      </c>
      <c r="M15" s="10"/>
      <c r="N15" s="10"/>
      <c r="O15" s="10"/>
      <c r="P15" s="10">
        <v>153.6</v>
      </c>
      <c r="Q15" s="10">
        <v>312</v>
      </c>
      <c r="R15" s="10"/>
    </row>
    <row r="16" ht="16" customHeight="1" spans="1:18">
      <c r="A16" s="8">
        <v>12</v>
      </c>
      <c r="B16" s="8"/>
      <c r="C16" s="11" t="s">
        <v>42</v>
      </c>
      <c r="D16" s="12"/>
      <c r="E16" s="12"/>
      <c r="F16" s="12">
        <v>678</v>
      </c>
      <c r="G16" s="12">
        <v>4</v>
      </c>
      <c r="H16" s="12">
        <v>59</v>
      </c>
      <c r="I16" s="12">
        <v>174</v>
      </c>
      <c r="J16" s="12">
        <v>841</v>
      </c>
      <c r="K16" s="12">
        <v>450</v>
      </c>
      <c r="L16" s="12">
        <v>3415</v>
      </c>
      <c r="M16" s="12">
        <v>591</v>
      </c>
      <c r="N16" s="12">
        <v>655</v>
      </c>
      <c r="O16" s="12">
        <v>4308</v>
      </c>
      <c r="P16" s="12">
        <v>369.5</v>
      </c>
      <c r="Q16" s="22">
        <v>96</v>
      </c>
      <c r="R16" s="22"/>
    </row>
    <row r="17" ht="16" customHeight="1" spans="1:18">
      <c r="A17" s="8">
        <v>13</v>
      </c>
      <c r="B17" s="8"/>
      <c r="C17" s="9" t="s">
        <v>43</v>
      </c>
      <c r="D17" s="10"/>
      <c r="E17" s="10"/>
      <c r="F17" s="10">
        <v>503</v>
      </c>
      <c r="G17" s="10">
        <v>2</v>
      </c>
      <c r="H17" s="10">
        <v>20.5</v>
      </c>
      <c r="I17" s="10"/>
      <c r="J17" s="10">
        <v>1960</v>
      </c>
      <c r="K17" s="10"/>
      <c r="L17" s="10">
        <v>7208</v>
      </c>
      <c r="M17" s="10"/>
      <c r="N17" s="10"/>
      <c r="O17" s="10">
        <v>1200</v>
      </c>
      <c r="P17" s="10"/>
      <c r="Q17" s="10"/>
      <c r="R17" s="10"/>
    </row>
    <row r="18" ht="16" customHeight="1" spans="1:18">
      <c r="A18" s="8">
        <v>14</v>
      </c>
      <c r="B18" s="8" t="s">
        <v>44</v>
      </c>
      <c r="C18" s="11" t="s">
        <v>45</v>
      </c>
      <c r="D18" s="12"/>
      <c r="E18" s="12"/>
      <c r="F18" s="12"/>
      <c r="G18" s="12">
        <v>1</v>
      </c>
      <c r="H18" s="12">
        <v>10</v>
      </c>
      <c r="I18" s="12">
        <v>108</v>
      </c>
      <c r="J18" s="12"/>
      <c r="K18" s="12">
        <v>2710</v>
      </c>
      <c r="L18" s="12">
        <v>1719</v>
      </c>
      <c r="M18" s="12">
        <v>966</v>
      </c>
      <c r="N18" s="12">
        <v>80</v>
      </c>
      <c r="O18" s="12">
        <v>10000</v>
      </c>
      <c r="P18" s="12">
        <v>1594</v>
      </c>
      <c r="Q18" s="22">
        <v>695</v>
      </c>
      <c r="R18" s="22"/>
    </row>
    <row r="19" ht="16" customHeight="1" spans="1:18">
      <c r="A19" s="8">
        <v>15</v>
      </c>
      <c r="B19" s="8"/>
      <c r="C19" s="9" t="s">
        <v>46</v>
      </c>
      <c r="D19" s="10">
        <v>10</v>
      </c>
      <c r="E19" s="10">
        <v>400</v>
      </c>
      <c r="F19" s="10"/>
      <c r="G19" s="10">
        <v>2</v>
      </c>
      <c r="H19" s="10">
        <v>27</v>
      </c>
      <c r="I19" s="10">
        <v>5729</v>
      </c>
      <c r="J19" s="10"/>
      <c r="K19" s="10">
        <v>461</v>
      </c>
      <c r="L19" s="10">
        <v>3162</v>
      </c>
      <c r="M19" s="10">
        <v>153</v>
      </c>
      <c r="N19" s="10">
        <v>180</v>
      </c>
      <c r="O19" s="10">
        <v>2000</v>
      </c>
      <c r="P19" s="10">
        <v>569</v>
      </c>
      <c r="Q19" s="10">
        <v>148</v>
      </c>
      <c r="R19" s="10"/>
    </row>
    <row r="20" ht="16" customHeight="1" spans="1:18">
      <c r="A20" s="8">
        <v>16</v>
      </c>
      <c r="B20" s="8" t="s">
        <v>47</v>
      </c>
      <c r="C20" s="11" t="s">
        <v>48</v>
      </c>
      <c r="D20" s="12">
        <v>10</v>
      </c>
      <c r="E20" s="12">
        <v>348</v>
      </c>
      <c r="F20" s="12">
        <v>1146</v>
      </c>
      <c r="G20" s="12">
        <v>3</v>
      </c>
      <c r="H20" s="12">
        <v>100</v>
      </c>
      <c r="I20" s="12">
        <v>3028</v>
      </c>
      <c r="J20" s="12">
        <v>959</v>
      </c>
      <c r="K20" s="12"/>
      <c r="L20" s="12">
        <v>3484.6</v>
      </c>
      <c r="M20" s="12">
        <v>1887</v>
      </c>
      <c r="N20" s="12">
        <v>3620</v>
      </c>
      <c r="O20" s="12">
        <v>4992</v>
      </c>
      <c r="P20" s="12"/>
      <c r="Q20" s="22"/>
      <c r="R20" s="22"/>
    </row>
    <row r="21" ht="16" customHeight="1" spans="1:18">
      <c r="A21" s="8">
        <v>17</v>
      </c>
      <c r="B21" s="8" t="s">
        <v>49</v>
      </c>
      <c r="C21" s="9" t="s">
        <v>50</v>
      </c>
      <c r="D21" s="10"/>
      <c r="E21" s="10"/>
      <c r="F21" s="10"/>
      <c r="G21" s="10">
        <v>2</v>
      </c>
      <c r="H21" s="10">
        <v>21</v>
      </c>
      <c r="I21" s="10">
        <v>413</v>
      </c>
      <c r="J21" s="10">
        <v>1374</v>
      </c>
      <c r="K21" s="10"/>
      <c r="L21" s="10">
        <v>2400</v>
      </c>
      <c r="M21" s="10">
        <v>140</v>
      </c>
      <c r="N21" s="10">
        <v>69</v>
      </c>
      <c r="O21" s="10">
        <v>3000</v>
      </c>
      <c r="P21" s="10">
        <v>1695</v>
      </c>
      <c r="Q21" s="10">
        <v>4846</v>
      </c>
      <c r="R21" s="10"/>
    </row>
    <row r="22" ht="16" customHeight="1" spans="1:18">
      <c r="A22" s="8">
        <v>18</v>
      </c>
      <c r="B22" s="8"/>
      <c r="C22" s="11" t="s">
        <v>51</v>
      </c>
      <c r="D22" s="12"/>
      <c r="E22" s="12"/>
      <c r="F22" s="12"/>
      <c r="G22" s="12"/>
      <c r="H22" s="12"/>
      <c r="I22" s="12">
        <v>75</v>
      </c>
      <c r="J22" s="12">
        <v>8815</v>
      </c>
      <c r="K22" s="12"/>
      <c r="L22" s="12"/>
      <c r="M22" s="12"/>
      <c r="N22" s="12"/>
      <c r="O22" s="12">
        <v>42500</v>
      </c>
      <c r="P22" s="12">
        <v>100</v>
      </c>
      <c r="Q22" s="22"/>
      <c r="R22" s="22"/>
    </row>
    <row r="23" ht="16" customHeight="1" spans="1:18">
      <c r="A23" s="8">
        <v>19</v>
      </c>
      <c r="B23" s="8"/>
      <c r="C23" s="9" t="s">
        <v>52</v>
      </c>
      <c r="D23" s="10">
        <v>6</v>
      </c>
      <c r="E23" s="10">
        <v>200</v>
      </c>
      <c r="F23" s="10"/>
      <c r="G23" s="10">
        <v>1</v>
      </c>
      <c r="H23" s="10">
        <v>10</v>
      </c>
      <c r="I23" s="10">
        <v>540</v>
      </c>
      <c r="J23" s="10">
        <v>7050</v>
      </c>
      <c r="K23" s="10"/>
      <c r="L23" s="10">
        <v>610</v>
      </c>
      <c r="M23" s="10"/>
      <c r="N23" s="10"/>
      <c r="O23" s="10">
        <v>30000</v>
      </c>
      <c r="P23" s="10"/>
      <c r="Q23" s="10"/>
      <c r="R23" s="10"/>
    </row>
    <row r="24" ht="16" customHeight="1" spans="1:18">
      <c r="A24" s="8">
        <v>20</v>
      </c>
      <c r="B24" s="8"/>
      <c r="C24" s="11" t="s">
        <v>53</v>
      </c>
      <c r="D24" s="12">
        <v>6</v>
      </c>
      <c r="E24" s="12">
        <v>203</v>
      </c>
      <c r="F24" s="12">
        <v>960</v>
      </c>
      <c r="G24" s="12"/>
      <c r="H24" s="12">
        <v>11</v>
      </c>
      <c r="I24" s="12">
        <v>1558</v>
      </c>
      <c r="J24" s="12">
        <v>6447.5</v>
      </c>
      <c r="K24" s="12"/>
      <c r="L24" s="12"/>
      <c r="M24" s="12">
        <v>178</v>
      </c>
      <c r="N24" s="12"/>
      <c r="O24" s="12">
        <v>29380</v>
      </c>
      <c r="P24" s="12">
        <v>40</v>
      </c>
      <c r="Q24" s="22">
        <v>88.6</v>
      </c>
      <c r="R24" s="22"/>
    </row>
    <row r="25" ht="16" customHeight="1" spans="1:18">
      <c r="A25" s="8">
        <v>21</v>
      </c>
      <c r="B25" s="8" t="s">
        <v>54</v>
      </c>
      <c r="C25" s="9" t="s">
        <v>55</v>
      </c>
      <c r="D25" s="10"/>
      <c r="E25" s="10"/>
      <c r="F25" s="10">
        <v>900</v>
      </c>
      <c r="G25" s="10">
        <v>5</v>
      </c>
      <c r="H25" s="10">
        <v>37</v>
      </c>
      <c r="I25" s="10">
        <v>407</v>
      </c>
      <c r="J25" s="10"/>
      <c r="K25" s="10">
        <v>70</v>
      </c>
      <c r="L25" s="10">
        <v>4630</v>
      </c>
      <c r="M25" s="10">
        <v>300</v>
      </c>
      <c r="N25" s="10">
        <v>300</v>
      </c>
      <c r="O25" s="10">
        <v>2000</v>
      </c>
      <c r="P25" s="10">
        <v>66</v>
      </c>
      <c r="Q25" s="10">
        <v>226</v>
      </c>
      <c r="R25" s="10"/>
    </row>
    <row r="26" ht="16" customHeight="1" spans="1:18">
      <c r="A26" s="8">
        <v>22</v>
      </c>
      <c r="B26" s="8"/>
      <c r="C26" s="11" t="s">
        <v>56</v>
      </c>
      <c r="D26" s="12"/>
      <c r="E26" s="12"/>
      <c r="F26" s="12">
        <v>780.3</v>
      </c>
      <c r="G26" s="12">
        <v>4</v>
      </c>
      <c r="H26" s="12">
        <v>21</v>
      </c>
      <c r="I26" s="12"/>
      <c r="J26" s="12"/>
      <c r="K26" s="12">
        <v>664</v>
      </c>
      <c r="L26" s="12">
        <v>6386</v>
      </c>
      <c r="M26" s="12">
        <v>88</v>
      </c>
      <c r="N26" s="12">
        <v>836.8</v>
      </c>
      <c r="O26" s="12">
        <v>6864.7</v>
      </c>
      <c r="P26" s="12">
        <v>561</v>
      </c>
      <c r="Q26" s="22">
        <v>2511</v>
      </c>
      <c r="R26" s="22"/>
    </row>
    <row r="27" ht="16" customHeight="1" spans="1:18">
      <c r="A27" s="8">
        <v>23</v>
      </c>
      <c r="B27" s="8"/>
      <c r="C27" s="9" t="s">
        <v>57</v>
      </c>
      <c r="D27" s="10"/>
      <c r="E27" s="10"/>
      <c r="F27" s="10"/>
      <c r="G27" s="10">
        <v>4</v>
      </c>
      <c r="H27" s="10">
        <v>32</v>
      </c>
      <c r="I27" s="10"/>
      <c r="J27" s="10"/>
      <c r="K27" s="10">
        <v>2252</v>
      </c>
      <c r="L27" s="10">
        <v>2253</v>
      </c>
      <c r="M27" s="10">
        <v>220</v>
      </c>
      <c r="N27" s="10">
        <v>288</v>
      </c>
      <c r="O27" s="10">
        <v>27500</v>
      </c>
      <c r="P27" s="10">
        <v>1065</v>
      </c>
      <c r="Q27" s="10">
        <v>2095</v>
      </c>
      <c r="R27" s="10"/>
    </row>
    <row r="28" ht="16" customHeight="1" spans="1:18">
      <c r="A28" s="8">
        <v>24</v>
      </c>
      <c r="B28" s="8"/>
      <c r="C28" s="11" t="s">
        <v>58</v>
      </c>
      <c r="D28" s="12">
        <v>3</v>
      </c>
      <c r="E28" s="12">
        <v>112</v>
      </c>
      <c r="F28" s="12">
        <v>704</v>
      </c>
      <c r="G28" s="12">
        <v>1</v>
      </c>
      <c r="H28" s="12">
        <v>23.7</v>
      </c>
      <c r="I28" s="12">
        <v>105</v>
      </c>
      <c r="J28" s="12">
        <v>2198</v>
      </c>
      <c r="K28" s="12">
        <v>348</v>
      </c>
      <c r="L28" s="12">
        <v>789</v>
      </c>
      <c r="M28" s="12">
        <v>2173</v>
      </c>
      <c r="N28" s="12">
        <v>782</v>
      </c>
      <c r="O28" s="12">
        <v>7800</v>
      </c>
      <c r="P28" s="12">
        <v>277</v>
      </c>
      <c r="Q28" s="22">
        <v>2494</v>
      </c>
      <c r="R28" s="22"/>
    </row>
    <row r="29" ht="16" customHeight="1" spans="1:18">
      <c r="A29" s="8">
        <v>25</v>
      </c>
      <c r="B29" s="8" t="s">
        <v>59</v>
      </c>
      <c r="C29" s="9" t="s">
        <v>60</v>
      </c>
      <c r="D29" s="10"/>
      <c r="E29" s="10"/>
      <c r="F29" s="10"/>
      <c r="G29" s="10">
        <v>5</v>
      </c>
      <c r="H29" s="10">
        <v>90</v>
      </c>
      <c r="I29" s="10">
        <v>172</v>
      </c>
      <c r="J29" s="10"/>
      <c r="K29" s="10">
        <v>1357</v>
      </c>
      <c r="L29" s="10">
        <v>1495</v>
      </c>
      <c r="M29" s="10">
        <v>2620</v>
      </c>
      <c r="N29" s="10">
        <v>361</v>
      </c>
      <c r="O29" s="10">
        <v>3300</v>
      </c>
      <c r="P29" s="10">
        <v>1050</v>
      </c>
      <c r="Q29" s="10">
        <v>6201</v>
      </c>
      <c r="R29" s="10"/>
    </row>
    <row r="30" ht="16" customHeight="1" spans="1:18">
      <c r="A30" s="8">
        <v>26</v>
      </c>
      <c r="B30" s="8"/>
      <c r="C30" s="11" t="s">
        <v>61</v>
      </c>
      <c r="D30" s="12">
        <v>10</v>
      </c>
      <c r="E30" s="12">
        <v>576</v>
      </c>
      <c r="F30" s="12">
        <v>1784</v>
      </c>
      <c r="G30" s="12">
        <v>2</v>
      </c>
      <c r="H30" s="12">
        <v>15.4</v>
      </c>
      <c r="I30" s="12"/>
      <c r="J30" s="12"/>
      <c r="K30" s="12">
        <v>549</v>
      </c>
      <c r="L30" s="12">
        <v>1027</v>
      </c>
      <c r="M30" s="12">
        <v>322</v>
      </c>
      <c r="N30" s="12">
        <v>423</v>
      </c>
      <c r="O30" s="12">
        <v>4600</v>
      </c>
      <c r="P30" s="12">
        <v>1003</v>
      </c>
      <c r="Q30" s="22"/>
      <c r="R30" s="22"/>
    </row>
    <row r="31" ht="16" customHeight="1" spans="1:18">
      <c r="A31" s="8">
        <v>27</v>
      </c>
      <c r="B31" s="8"/>
      <c r="C31" s="9" t="s">
        <v>62</v>
      </c>
      <c r="D31" s="10">
        <v>8</v>
      </c>
      <c r="E31" s="10">
        <v>316</v>
      </c>
      <c r="F31" s="10">
        <v>890</v>
      </c>
      <c r="G31" s="10">
        <v>4</v>
      </c>
      <c r="H31" s="10">
        <v>43</v>
      </c>
      <c r="I31" s="10"/>
      <c r="J31" s="10"/>
      <c r="K31" s="10"/>
      <c r="L31" s="10">
        <v>760</v>
      </c>
      <c r="M31" s="10"/>
      <c r="N31" s="10">
        <v>150</v>
      </c>
      <c r="O31" s="10">
        <v>4440</v>
      </c>
      <c r="P31" s="10">
        <v>1288</v>
      </c>
      <c r="Q31" s="10">
        <v>8822</v>
      </c>
      <c r="R31" s="10"/>
    </row>
    <row r="32" ht="16" customHeight="1" spans="1:18">
      <c r="A32" s="8">
        <v>28</v>
      </c>
      <c r="B32" s="8"/>
      <c r="C32" s="11" t="s">
        <v>63</v>
      </c>
      <c r="D32" s="12"/>
      <c r="E32" s="12"/>
      <c r="F32" s="12"/>
      <c r="G32" s="12"/>
      <c r="H32" s="12">
        <v>32</v>
      </c>
      <c r="I32" s="12">
        <v>4064</v>
      </c>
      <c r="J32" s="12">
        <v>76</v>
      </c>
      <c r="K32" s="12"/>
      <c r="L32" s="12">
        <v>1044</v>
      </c>
      <c r="M32" s="12">
        <v>906</v>
      </c>
      <c r="N32" s="12">
        <v>160</v>
      </c>
      <c r="O32" s="12">
        <v>6300</v>
      </c>
      <c r="P32" s="12">
        <v>120</v>
      </c>
      <c r="Q32" s="22"/>
      <c r="R32" s="22"/>
    </row>
    <row r="33" ht="16" customHeight="1" spans="1:18">
      <c r="A33" s="8">
        <v>29</v>
      </c>
      <c r="B33" s="8"/>
      <c r="C33" s="9" t="s">
        <v>64</v>
      </c>
      <c r="D33" s="10">
        <v>6</v>
      </c>
      <c r="E33" s="10">
        <v>132</v>
      </c>
      <c r="F33" s="10"/>
      <c r="G33" s="10">
        <v>4</v>
      </c>
      <c r="H33" s="10">
        <v>24</v>
      </c>
      <c r="I33" s="10">
        <v>120</v>
      </c>
      <c r="J33" s="10"/>
      <c r="K33" s="10">
        <v>675</v>
      </c>
      <c r="L33" s="10">
        <v>1173</v>
      </c>
      <c r="M33" s="10">
        <v>607</v>
      </c>
      <c r="N33" s="10">
        <v>932</v>
      </c>
      <c r="O33" s="10">
        <v>5290</v>
      </c>
      <c r="P33" s="10">
        <v>166</v>
      </c>
      <c r="Q33" s="10"/>
      <c r="R33" s="10"/>
    </row>
    <row r="34" ht="16" customHeight="1" spans="1:18">
      <c r="A34" s="8">
        <v>30</v>
      </c>
      <c r="B34" s="8" t="s">
        <v>65</v>
      </c>
      <c r="C34" s="11" t="s">
        <v>66</v>
      </c>
      <c r="D34" s="12"/>
      <c r="E34" s="12"/>
      <c r="F34" s="12"/>
      <c r="G34" s="12">
        <v>5</v>
      </c>
      <c r="H34" s="12">
        <v>47</v>
      </c>
      <c r="I34" s="12">
        <v>928</v>
      </c>
      <c r="J34" s="12"/>
      <c r="K34" s="12">
        <v>616</v>
      </c>
      <c r="L34" s="12">
        <v>1700</v>
      </c>
      <c r="M34" s="12">
        <v>86</v>
      </c>
      <c r="N34" s="12">
        <v>1365</v>
      </c>
      <c r="O34" s="12">
        <v>6000</v>
      </c>
      <c r="P34" s="12">
        <v>102</v>
      </c>
      <c r="Q34" s="22">
        <v>3767</v>
      </c>
      <c r="R34" s="22"/>
    </row>
    <row r="35" ht="16" customHeight="1" spans="1:18">
      <c r="A35" s="8">
        <v>31</v>
      </c>
      <c r="B35" s="8"/>
      <c r="C35" s="9" t="s">
        <v>67</v>
      </c>
      <c r="D35" s="10">
        <v>4</v>
      </c>
      <c r="E35" s="10">
        <v>80</v>
      </c>
      <c r="F35" s="10">
        <v>228</v>
      </c>
      <c r="G35" s="10">
        <v>4</v>
      </c>
      <c r="H35" s="10">
        <v>50</v>
      </c>
      <c r="I35" s="10">
        <v>2119</v>
      </c>
      <c r="J35" s="10"/>
      <c r="K35" s="10">
        <v>209</v>
      </c>
      <c r="L35" s="10">
        <v>763</v>
      </c>
      <c r="M35" s="10">
        <v>1410</v>
      </c>
      <c r="N35" s="10">
        <v>1299</v>
      </c>
      <c r="O35" s="10">
        <v>2500</v>
      </c>
      <c r="P35" s="10">
        <v>1200</v>
      </c>
      <c r="Q35" s="10">
        <v>7668</v>
      </c>
      <c r="R35" s="10"/>
    </row>
    <row r="36" ht="16" customHeight="1" spans="1:18">
      <c r="A36" s="8">
        <v>32</v>
      </c>
      <c r="B36" s="8"/>
      <c r="C36" s="11" t="s">
        <v>68</v>
      </c>
      <c r="D36" s="12"/>
      <c r="E36" s="12"/>
      <c r="F36" s="12">
        <v>51</v>
      </c>
      <c r="G36" s="12">
        <v>4</v>
      </c>
      <c r="H36" s="12">
        <v>30</v>
      </c>
      <c r="I36" s="12">
        <v>924</v>
      </c>
      <c r="J36" s="12"/>
      <c r="K36" s="12"/>
      <c r="L36" s="12">
        <v>150</v>
      </c>
      <c r="M36" s="12">
        <v>101</v>
      </c>
      <c r="N36" s="12">
        <v>3336</v>
      </c>
      <c r="O36" s="12">
        <v>7500</v>
      </c>
      <c r="P36" s="12"/>
      <c r="Q36" s="22"/>
      <c r="R36" s="22"/>
    </row>
    <row r="37" ht="16" customHeight="1" spans="1:18">
      <c r="A37" s="8">
        <v>33</v>
      </c>
      <c r="B37" s="8" t="s">
        <v>69</v>
      </c>
      <c r="C37" s="9" t="s">
        <v>70</v>
      </c>
      <c r="D37" s="10">
        <v>6</v>
      </c>
      <c r="E37" s="10">
        <v>120</v>
      </c>
      <c r="F37" s="10">
        <v>588</v>
      </c>
      <c r="G37" s="10">
        <v>6</v>
      </c>
      <c r="H37" s="10">
        <v>20</v>
      </c>
      <c r="I37" s="10">
        <v>273</v>
      </c>
      <c r="J37" s="10"/>
      <c r="K37" s="10">
        <v>2142</v>
      </c>
      <c r="L37" s="10">
        <v>1258</v>
      </c>
      <c r="M37" s="10">
        <v>1281</v>
      </c>
      <c r="N37" s="10">
        <v>200</v>
      </c>
      <c r="O37" s="10">
        <v>15300</v>
      </c>
      <c r="P37" s="10">
        <v>938</v>
      </c>
      <c r="Q37" s="10">
        <v>756</v>
      </c>
      <c r="R37" s="10"/>
    </row>
    <row r="38" ht="16" customHeight="1" spans="1:18">
      <c r="A38" s="8">
        <v>34</v>
      </c>
      <c r="B38" s="8" t="s">
        <v>71</v>
      </c>
      <c r="C38" s="11" t="s">
        <v>72</v>
      </c>
      <c r="D38" s="12"/>
      <c r="E38" s="12"/>
      <c r="F38" s="12"/>
      <c r="G38" s="12">
        <v>2</v>
      </c>
      <c r="H38" s="12">
        <v>20</v>
      </c>
      <c r="I38" s="12"/>
      <c r="J38" s="12"/>
      <c r="K38" s="12">
        <v>1979</v>
      </c>
      <c r="L38" s="12">
        <v>3726</v>
      </c>
      <c r="M38" s="12">
        <v>108</v>
      </c>
      <c r="N38" s="12">
        <v>146</v>
      </c>
      <c r="O38" s="12">
        <v>10000</v>
      </c>
      <c r="P38" s="12">
        <v>40</v>
      </c>
      <c r="Q38" s="22">
        <v>1758</v>
      </c>
      <c r="R38" s="22"/>
    </row>
    <row r="39" ht="16" customHeight="1" spans="1:18">
      <c r="A39" s="8">
        <v>35</v>
      </c>
      <c r="B39" s="8"/>
      <c r="C39" s="9" t="s">
        <v>73</v>
      </c>
      <c r="D39" s="10">
        <v>6</v>
      </c>
      <c r="E39" s="10">
        <v>120</v>
      </c>
      <c r="F39" s="10">
        <v>932</v>
      </c>
      <c r="G39" s="10">
        <v>3</v>
      </c>
      <c r="H39" s="10">
        <v>38</v>
      </c>
      <c r="I39" s="10">
        <v>1567</v>
      </c>
      <c r="J39" s="10"/>
      <c r="K39" s="10">
        <v>899</v>
      </c>
      <c r="L39" s="10">
        <v>3000</v>
      </c>
      <c r="M39" s="10"/>
      <c r="N39" s="10">
        <v>80</v>
      </c>
      <c r="O39" s="10">
        <v>3500</v>
      </c>
      <c r="P39" s="10">
        <v>1211</v>
      </c>
      <c r="Q39" s="10">
        <v>7895</v>
      </c>
      <c r="R39" s="10"/>
    </row>
    <row r="40" ht="16" customHeight="1" spans="1:18">
      <c r="A40" s="5" t="s">
        <v>74</v>
      </c>
      <c r="B40" s="4"/>
      <c r="C40" s="4"/>
      <c r="D40" s="12">
        <f>SUM(D5:D39)</f>
        <v>91</v>
      </c>
      <c r="E40" s="12">
        <f t="shared" ref="E40:R40" si="0">SUM(E5:E39)</f>
        <v>3152</v>
      </c>
      <c r="F40" s="12">
        <f t="shared" si="0"/>
        <v>21617.3</v>
      </c>
      <c r="G40" s="12">
        <f t="shared" si="0"/>
        <v>110</v>
      </c>
      <c r="H40" s="12">
        <f t="shared" si="0"/>
        <v>1265.4</v>
      </c>
      <c r="I40" s="12">
        <f t="shared" si="0"/>
        <v>38636.5</v>
      </c>
      <c r="J40" s="12">
        <f t="shared" si="0"/>
        <v>29987.5</v>
      </c>
      <c r="K40" s="12">
        <f t="shared" si="0"/>
        <v>26988.6</v>
      </c>
      <c r="L40" s="12">
        <f t="shared" si="0"/>
        <v>85404.3</v>
      </c>
      <c r="M40" s="12">
        <f t="shared" si="0"/>
        <v>20875.5</v>
      </c>
      <c r="N40" s="12">
        <f t="shared" si="0"/>
        <v>25696.4</v>
      </c>
      <c r="O40" s="12">
        <f t="shared" si="0"/>
        <v>297821.7</v>
      </c>
      <c r="P40" s="12">
        <f t="shared" si="0"/>
        <v>18322.1</v>
      </c>
      <c r="Q40" s="12">
        <f t="shared" si="0"/>
        <v>72149.6</v>
      </c>
      <c r="R40" s="12"/>
    </row>
    <row r="41" spans="9:15">
      <c r="I41" s="18"/>
      <c r="J41" s="18"/>
      <c r="K41" s="18"/>
      <c r="L41" s="18"/>
      <c r="M41" s="18"/>
      <c r="N41" s="18"/>
      <c r="O41" s="18"/>
    </row>
  </sheetData>
  <mergeCells count="21">
    <mergeCell ref="A1:R1"/>
    <mergeCell ref="A2:R2"/>
    <mergeCell ref="D3:E3"/>
    <mergeCell ref="F3:H3"/>
    <mergeCell ref="K3:N3"/>
    <mergeCell ref="O3:Q3"/>
    <mergeCell ref="A40:C40"/>
    <mergeCell ref="A3:A4"/>
    <mergeCell ref="B3:B4"/>
    <mergeCell ref="B6:B7"/>
    <mergeCell ref="B8:B11"/>
    <mergeCell ref="B12:B14"/>
    <mergeCell ref="B15:B17"/>
    <mergeCell ref="B18:B19"/>
    <mergeCell ref="B21:B24"/>
    <mergeCell ref="B25:B28"/>
    <mergeCell ref="B29:B33"/>
    <mergeCell ref="B34:B36"/>
    <mergeCell ref="B38:B39"/>
    <mergeCell ref="C3:C4"/>
    <mergeCell ref="R3:R4"/>
  </mergeCells>
  <pageMargins left="0.511805555555556" right="0.306944444444444" top="0.275" bottom="0.275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Len01</dc:creator>
  <cp:lastModifiedBy>你，我的专属</cp:lastModifiedBy>
  <dcterms:created xsi:type="dcterms:W3CDTF">2019-11-07T07:35:00Z</dcterms:created>
  <dcterms:modified xsi:type="dcterms:W3CDTF">2019-11-21T01:52:23Z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